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ster Your Data\Ch17 Examples\"/>
    </mc:Choice>
  </mc:AlternateContent>
  <xr:revisionPtr revIDLastSave="0" documentId="13_ncr:1_{C0FEDB37-BCC3-4854-B128-C0B62EE599BC}" xr6:coauthVersionLast="47" xr6:coauthVersionMax="47" xr10:uidLastSave="{00000000-0000-0000-0000-000000000000}"/>
  <bookViews>
    <workbookView xWindow="-32310" yWindow="2850" windowWidth="21225" windowHeight="15195" xr2:uid="{57863E53-FC60-42A4-9204-E4D8934488BC}"/>
  </bookViews>
  <sheets>
    <sheet name="Timesheet" sheetId="6" r:id="rId1"/>
  </sheets>
  <definedNames>
    <definedName name="ExternalData_2" localSheetId="0" hidden="1">Timesheet!$A$3:$D$23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" i="6" l="1"/>
  <c r="G5" i="6"/>
  <c r="G4" i="6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EA25EFC-EA97-4E42-9616-EC3E9329831B}" keepAlive="1" name="Query - FilesList" description="Connection to the 'FilesList' query in the workbook." type="5" refreshedVersion="0" background="1">
    <dbPr connection="Provider=Microsoft.Mashup.OleDb.1;Data Source=$Workbook$;Location=FilesList;Extended Properties=&quot;&quot;" command="SELECT * FROM [FilesList]"/>
  </connection>
  <connection id="2" xr16:uid="{B4101D6C-7329-48E0-BD2C-9F03599FD28A}" keepAlive="1" name="Query - Manual" description="Connection to the 'Manual' query in the workbook." type="5" refreshedVersion="0" background="1">
    <dbPr connection="Provider=Microsoft.Mashup.OleDb.1;Data Source=$Workbook$;Location=Manual;Extended Properties=&quot;&quot;" command="SELECT * FROM [Manual]"/>
  </connection>
  <connection id="3" xr16:uid="{9A521A3F-D417-439B-9B0D-262BFCDB1B3C}" keepAlive="1" name="Query - Timesheet" description="Connection to the 'Timesheet' query in the workbook." type="5" refreshedVersion="7" background="1" saveData="1">
    <dbPr connection="Provider=Microsoft.Mashup.OleDb.1;Data Source=$Workbook$;Location=Timesheet;Extended Properties=&quot;&quot;" command="SELECT * FROM [Timesheet]"/>
  </connection>
</connections>
</file>

<file path=xl/sharedStrings.xml><?xml version="1.0" encoding="utf-8"?>
<sst xmlns="http://schemas.openxmlformats.org/spreadsheetml/2006/main" count="28" uniqueCount="8">
  <si>
    <t>Work Date</t>
  </si>
  <si>
    <t>Out</t>
  </si>
  <si>
    <t>Hrs</t>
  </si>
  <si>
    <t>Worker</t>
  </si>
  <si>
    <t>Thompson, John</t>
  </si>
  <si>
    <t>Johnson, Bob</t>
  </si>
  <si>
    <t>Original Output</t>
  </si>
  <si>
    <t>Total Hours by Employee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</si>
</sst>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3">
    <dxf>
      <numFmt numFmtId="0" formatCode="General"/>
    </dxf>
    <dxf>
      <numFmt numFmtId="164" formatCode="[$-F400]h:mm:ss\ AM/PM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3" xr16:uid="{1CA41738-CD78-4275-9D78-C3A033C2015B}" autoFormatId="16" applyNumberFormats="0" applyBorderFormats="0" applyFontFormats="0" applyPatternFormats="0" applyAlignmentFormats="0" applyWidthHeightFormats="0">
  <queryTableRefresh nextId="5">
    <queryTableFields count="4">
      <queryTableField id="1" name="Work Date" tableColumnId="1"/>
      <queryTableField id="2" name="Out" tableColumnId="2"/>
      <queryTableField id="3" name="Hrs" tableColumnId="3"/>
      <queryTableField id="4" name="Worker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BB4AD51-D074-4392-B61E-3AEA0C7A60E0}" name="Timesheet" displayName="Timesheet" ref="A3:D23" tableType="queryTable" totalsRowShown="0">
  <autoFilter ref="A3:D23" xr:uid="{7BB4AD51-D074-4392-B61E-3AEA0C7A60E0}"/>
  <tableColumns count="4">
    <tableColumn id="1" xr3:uid="{F46FED78-3941-4A55-843F-CC0705B08F8A}" uniqueName="1" name="Work Date" queryTableFieldId="1" dataDxfId="2"/>
    <tableColumn id="2" xr3:uid="{B4449B3C-1E52-4C5E-B9FA-33B30D59D530}" uniqueName="2" name="Out" queryTableFieldId="2" dataDxfId="1"/>
    <tableColumn id="3" xr3:uid="{F9101363-730F-42B8-AEAE-840F92D98A4D}" uniqueName="3" name="Hrs" queryTableFieldId="3"/>
    <tableColumn id="4" xr3:uid="{6481DE2D-D98D-4527-A7B4-C67632B0232E}" uniqueName="4" name="Worker" queryTableFieldId="4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96664-FF20-42D6-8221-81C97E3E6F44}">
  <dimension ref="A1:G23"/>
  <sheetViews>
    <sheetView tabSelected="1" workbookViewId="0">
      <selection activeCell="F1" sqref="F1"/>
    </sheetView>
  </sheetViews>
  <sheetFormatPr defaultRowHeight="15" x14ac:dyDescent="0.25"/>
  <cols>
    <col min="1" max="1" width="12.7109375" bestFit="1" customWidth="1"/>
    <col min="2" max="2" width="10.42578125" bestFit="1" customWidth="1"/>
    <col min="3" max="3" width="6.140625" bestFit="1" customWidth="1"/>
    <col min="4" max="4" width="15.5703125" bestFit="1" customWidth="1"/>
    <col min="6" max="6" width="18.28515625" customWidth="1"/>
  </cols>
  <sheetData>
    <row r="1" spans="1:7" ht="18.75" x14ac:dyDescent="0.3">
      <c r="A1" s="4" t="s">
        <v>6</v>
      </c>
      <c r="F1" s="4" t="str">
        <f>A1</f>
        <v>Original Output</v>
      </c>
    </row>
    <row r="3" spans="1:7" x14ac:dyDescent="0.25">
      <c r="A3" t="s">
        <v>0</v>
      </c>
      <c r="B3" t="s">
        <v>1</v>
      </c>
      <c r="C3" t="s">
        <v>2</v>
      </c>
      <c r="D3" t="s">
        <v>3</v>
      </c>
      <c r="F3" s="5" t="s">
        <v>7</v>
      </c>
    </row>
    <row r="4" spans="1:7" x14ac:dyDescent="0.25">
      <c r="A4" s="1">
        <v>44258</v>
      </c>
      <c r="B4" s="2">
        <v>0.75</v>
      </c>
      <c r="C4">
        <v>8</v>
      </c>
      <c r="D4" s="3" t="s">
        <v>4</v>
      </c>
      <c r="F4" t="s">
        <v>4</v>
      </c>
      <c r="G4">
        <f>SUMIF(Timesheet[Worker],F4,Timesheet[Hrs])</f>
        <v>78</v>
      </c>
    </row>
    <row r="5" spans="1:7" x14ac:dyDescent="0.25">
      <c r="A5" s="1">
        <v>44259</v>
      </c>
      <c r="B5" s="2">
        <v>0.75</v>
      </c>
      <c r="C5">
        <v>8</v>
      </c>
      <c r="D5" s="3" t="s">
        <v>4</v>
      </c>
      <c r="F5" t="s">
        <v>5</v>
      </c>
      <c r="G5">
        <f>SUMIF(Timesheet[Worker],F5,Timesheet[Hrs])</f>
        <v>77</v>
      </c>
    </row>
    <row r="6" spans="1:7" x14ac:dyDescent="0.25">
      <c r="A6" s="1">
        <v>44260</v>
      </c>
      <c r="B6" s="2">
        <v>0.75</v>
      </c>
      <c r="C6">
        <v>8</v>
      </c>
      <c r="D6" s="3" t="s">
        <v>4</v>
      </c>
    </row>
    <row r="7" spans="1:7" x14ac:dyDescent="0.25">
      <c r="A7" s="1">
        <v>44261</v>
      </c>
      <c r="B7" s="2">
        <v>0.75</v>
      </c>
      <c r="C7">
        <v>9.5</v>
      </c>
      <c r="D7" s="3" t="s">
        <v>4</v>
      </c>
    </row>
    <row r="8" spans="1:7" x14ac:dyDescent="0.25">
      <c r="A8" s="1">
        <v>44262</v>
      </c>
      <c r="B8" s="2">
        <v>0.64583333333333337</v>
      </c>
      <c r="C8">
        <v>6.5</v>
      </c>
      <c r="D8" s="3" t="s">
        <v>4</v>
      </c>
    </row>
    <row r="9" spans="1:7" x14ac:dyDescent="0.25">
      <c r="A9" s="1">
        <v>44265</v>
      </c>
      <c r="B9" s="2">
        <v>0.75</v>
      </c>
      <c r="C9">
        <v>8</v>
      </c>
      <c r="D9" s="3" t="s">
        <v>4</v>
      </c>
    </row>
    <row r="10" spans="1:7" x14ac:dyDescent="0.25">
      <c r="A10" s="1">
        <v>44266</v>
      </c>
      <c r="B10" s="2">
        <v>0.75</v>
      </c>
      <c r="C10">
        <v>8</v>
      </c>
      <c r="D10" s="3" t="s">
        <v>4</v>
      </c>
    </row>
    <row r="11" spans="1:7" x14ac:dyDescent="0.25">
      <c r="A11" s="1">
        <v>44267</v>
      </c>
      <c r="B11" s="2">
        <v>0.75</v>
      </c>
      <c r="C11">
        <v>6</v>
      </c>
      <c r="D11" s="3" t="s">
        <v>4</v>
      </c>
    </row>
    <row r="12" spans="1:7" x14ac:dyDescent="0.25">
      <c r="A12" s="1">
        <v>44268</v>
      </c>
      <c r="B12" s="2">
        <v>0.75</v>
      </c>
      <c r="C12">
        <v>8</v>
      </c>
      <c r="D12" s="3" t="s">
        <v>4</v>
      </c>
    </row>
    <row r="13" spans="1:7" x14ac:dyDescent="0.25">
      <c r="A13" s="1">
        <v>44269</v>
      </c>
      <c r="B13" s="2">
        <v>0.75</v>
      </c>
      <c r="C13">
        <v>8</v>
      </c>
      <c r="D13" s="3" t="s">
        <v>4</v>
      </c>
    </row>
    <row r="14" spans="1:7" x14ac:dyDescent="0.25">
      <c r="A14" s="1">
        <v>44258</v>
      </c>
      <c r="B14" s="2">
        <v>0.75</v>
      </c>
      <c r="C14">
        <v>9.5</v>
      </c>
      <c r="D14" s="3" t="s">
        <v>5</v>
      </c>
    </row>
    <row r="15" spans="1:7" x14ac:dyDescent="0.25">
      <c r="A15" s="1">
        <v>44259</v>
      </c>
      <c r="B15" s="2">
        <v>0.75</v>
      </c>
      <c r="C15">
        <v>8</v>
      </c>
      <c r="D15" s="3" t="s">
        <v>5</v>
      </c>
    </row>
    <row r="16" spans="1:7" x14ac:dyDescent="0.25">
      <c r="A16" s="1">
        <v>44260</v>
      </c>
      <c r="B16" s="2">
        <v>0.75</v>
      </c>
      <c r="C16">
        <v>8</v>
      </c>
      <c r="D16" s="3" t="s">
        <v>5</v>
      </c>
    </row>
    <row r="17" spans="1:4" x14ac:dyDescent="0.25">
      <c r="A17" s="1">
        <v>44261</v>
      </c>
      <c r="B17" s="2">
        <v>0.70833333333333337</v>
      </c>
      <c r="C17">
        <v>7.5</v>
      </c>
      <c r="D17" s="3" t="s">
        <v>5</v>
      </c>
    </row>
    <row r="18" spans="1:4" x14ac:dyDescent="0.25">
      <c r="A18" s="1">
        <v>44262</v>
      </c>
      <c r="B18" s="2">
        <v>0.625</v>
      </c>
      <c r="C18">
        <v>6</v>
      </c>
      <c r="D18" s="3" t="s">
        <v>5</v>
      </c>
    </row>
    <row r="19" spans="1:4" x14ac:dyDescent="0.25">
      <c r="A19" s="1">
        <v>44263</v>
      </c>
      <c r="B19" s="2">
        <v>0.75</v>
      </c>
      <c r="C19">
        <v>8</v>
      </c>
      <c r="D19" s="3" t="s">
        <v>5</v>
      </c>
    </row>
    <row r="20" spans="1:4" x14ac:dyDescent="0.25">
      <c r="A20" s="1">
        <v>44264</v>
      </c>
      <c r="B20" s="2">
        <v>0.75</v>
      </c>
      <c r="C20">
        <v>8</v>
      </c>
      <c r="D20" s="3" t="s">
        <v>5</v>
      </c>
    </row>
    <row r="21" spans="1:4" x14ac:dyDescent="0.25">
      <c r="A21" s="1">
        <v>44265</v>
      </c>
      <c r="B21" s="2">
        <v>0.75</v>
      </c>
      <c r="C21">
        <v>6</v>
      </c>
      <c r="D21" s="3" t="s">
        <v>5</v>
      </c>
    </row>
    <row r="22" spans="1:4" x14ac:dyDescent="0.25">
      <c r="A22" s="1">
        <v>44266</v>
      </c>
      <c r="B22" s="2">
        <v>0.75</v>
      </c>
      <c r="C22">
        <v>8</v>
      </c>
      <c r="D22" s="3" t="s">
        <v>5</v>
      </c>
    </row>
    <row r="23" spans="1:4" x14ac:dyDescent="0.25">
      <c r="A23" s="1">
        <v>44267</v>
      </c>
      <c r="B23" s="2">
        <v>0.75</v>
      </c>
      <c r="C23">
        <v>8</v>
      </c>
      <c r="D23" s="3" t="s">
        <v>5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��< ? x m l   v e r s i o n = " 1 . 0 "   e n c o d i n g = " u t f - 1 6 " ? > < D a t a M a s h u p   s q m i d = " 9 1 a e 3 e 2 7 - 1 f 3 d - 4 9 0 0 - 8 9 6 b - 6 2 7 9 2 0 2 9 1 2 7 3 "   x m l n s = " h t t p : / / s c h e m a s . m i c r o s o f t . c o m / D a t a M a s h u p " > A A A A A L 0 F A A B Q S w M E F A A C A A g A M V 7 L U i M m w 6 S j A A A A 9 Q A A A B I A H A B D b 2 5 m a W c v U G F j a 2 F n Z S 5 4 b W w g o h g A K K A U A A A A A A A A A A A A A A A A A A A A A A A A A A A A h Y 9 B D o I w F E S v Q r q n r d W F k k + J Y S u J i Y l x 2 5 Q K j f A x t A h 3 c + G R v I I Y R d 2 5 n D d v M X O / 3 i A Z 6 i q 4 m N b Z B m M y o 5 w E B n W T W y x i 0 v l j u C S J h K 3 S J 1 W Y Y J T R R Y P L Y 1 J 6 f 4 4 Y 6 / u e 9 n P a t A U T n M / Y I d v s d G l q R T 6 y / S + H F p 1 X q A 2 R s H + N k Y K u F l Q I Q T m w i U F m 8 d u L c e 6 z / Y G Q d p X v W i M N h u k a 2 B S B v S / I B 1 B L A w Q U A A I A C A A x X s t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M V 7 L U v s y x G C 4 A g A A R Q c A A B M A H A B G b 3 J t d W x h c y 9 T Z W N 0 a W 9 u M S 5 t I K I Y A C i g F A A A A A A A A A A A A A A A A A A A A A A A A A A A A J W V 3 2 v b M B D H n x v o / 3 B 4 M B x w T Z 1 0 D F b 8 0 D k p f e i v N Y U y k j y o 9 r U 2 l a U g y U 1 C 6 f 7 2 n e z E c Z 1 k Z U + W T 9 L d 5 7 4 6 n T T G J p M C R t U 3 O D 3 s H H Z 0 y h Q m c J / l q F N E A y F w N J 2 D k S x U j P Q X 6 V d / I O M i R 2 F c O M 8 4 + p E U h v 6 0 6 0 Q / J l d M G 1 T w m 9 b D g B k 2 i d L g O w w X L J 9 x 1 J P a s Z 7 0 j n v B 0 X H / K D j x z c I 4 X Q / G M E C e 5 R k 5 C J 0 D x 4 N I 8 i I X O u x 7 M B S x T D L x H A a 9 b z 0 P f h X S 4 M g s O Y a b o X 8 t B c I U u l 4 H D r 4 4 U c r E s 0 1 m O U O H 0 O / Z I 6 2 5 V 0 z o J 6 n y y r m d 1 C 5 U + X n w B m 9 O N R F Q f E O T Y H B h 3 r 3 a 3 t t j 7 3 + w w / u a 4 g 5 z + W o p 5 A z u 5 F x v S E Y v 2 c y F F q c H J + u d t 0 r m l F o C F 8 g S V I 2 d q 5 m V 3 f r Y i k J q r l a d c T 6 K G W d K h 0 Y V u F O e 4 D N 9 d t B U Y j 1 I 9 W I P G r d k u S n M l u 2 i 3 F f a R J E / o m o I d Z Y k 5 D 0 q t J H 5 B o e s F U h b K X s + Z X R U N E I W p 5 A 9 g Q t G L c v y 9 c 8 J 2 B 0 T x b Q L 0 q S o 5 p m 2 Y T m H L r k v B 2 Q W M K 5 z m M J X s G 7 p U 2 4 E 5 P W W C p I K n h P A Q M 7 F h t E a r c U i f s j C W w l E i O + 7 Z O 9 9 L n s z 4 B 7 F E x r v K L i h U r J Z N J X d F s d D Z t J q t i 1 q r 0 a u I u y k 7 n 9 O 3 W L 4 F 3 i 7 V O j o 9 p R K Q 8 3 2 V e t k o r N F 2 W x o t l H p y 0 x v N 7 R z y a m c / X L B / 3 U w Z 6 X N p Z y j i p m 2 g Q l o r z o f 2 w w 4 w w W 1 T U 2 t l 9 K x G / 3 S U S M 1 a J w q 8 R E V h W j 1 E O T U v q 3 N y t 4 m W d 2 L c R 1 p G j p l s w U m E h D S V H F H h i l T V o X b X E s X 4 Y 9 D d 6 V V V z f 2 L q 1 b c 5 u k z r R N b A + v k h p u m U n t L b t m e a P C r l D Z o 9 v y G 8 n 8 M R P Y c L w b Z G 8 A + 4 y U L t T a l 0 3 6 5 7 J + a 1 x w n O a L U j 0 j 9 B 7 Z F L B 0 V l d Y i / L 0 L 1 B L A Q I t A B Q A A g A I A D F e y 1 I j J s O k o w A A A P U A A A A S A A A A A A A A A A A A A A A A A A A A A A B D b 2 5 m a W c v U G F j a 2 F n Z S 5 4 b W x Q S w E C L Q A U A A I A C A A x X s t S D 8 r p q 6 Q A A A D p A A A A E w A A A A A A A A A A A A A A A A D v A A A A W 0 N v b n R l b n R f V H l w Z X N d L n h t b F B L A Q I t A B Q A A g A I A D F e y 1 L 7 M s R g u A I A A E U H A A A T A A A A A A A A A A A A A A A A A O A B A A B G b 3 J t d W x h c y 9 T Z W N 0 a W 9 u M S 5 t U E s F B g A A A A A D A A M A w g A A A O U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j o V A A A A A A A A G B U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x F b n R y e S B U e X B l P S J R d W V y e U d y b 3 V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U a W 1 l c 2 h l Z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Y t M T F U M T g 6 N D k 6 M D U u N D A 5 M T k 4 O V o i I C 8 + P E V u d H J 5 I F R 5 c G U 9 I k Z p b G x D b 2 x 1 b W 5 U e X B l c y I g V m F s d W U 9 I n N D U W 9 G Q m c 9 P S I g L z 4 8 R W 5 0 c n k g V H l w Z T 0 i R m l s b E N v b H V t b k 5 h b W V z I i B W Y W x 1 Z T 0 i c 1 s m c X V v d D t X b 3 J r I E R h d G U m c X V v d D s s J n F 1 b 3 Q 7 T 3 V 0 J n F 1 b 3 Q 7 L C Z x d W 9 0 O 0 h y c y Z x d W 9 0 O y w m c X V v d D t X b 3 J r Z X I m c X V v d D t d I i A v P j x F b n R y e S B U e X B l P S J G a W x s V G F y Z 2 V 0 I i B W Y W x 1 Z T 0 i c 1 R p b W V z a G V l d C I g L z 4 8 R W 5 0 c n k g V H l w Z T 0 i R m l s b F N 0 Y X R 1 c y I g V m F s d W U 9 I n N D b 2 1 w b G V 0 Z S I g L z 4 8 R W 5 0 c n k g V H l w Z T 0 i U m V j b 3 Z l c n l U Y X J n Z X R T a G V l d C I g V m F s d W U 9 I n N S Y X c g R G F 0 Y S A t I F R p b W V z a G V l d C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X V l c n l J R C I g V m F s d W U 9 I n N l Y 2 M 0 M 2 F j Y i 0 0 Z T B j L T Q 4 O T k t O D l l M S 0 5 Y j Z h Z m Y 4 Z D l m M D c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p b W V z a G V l d C 9 B d X R v U m V t b 3 Z l Z E N v b H V t b n M x L n t X b 3 J r I E R h d G U s M H 0 m c X V v d D s s J n F 1 b 3 Q 7 U 2 V j d G l v b j E v V G l t Z X N o Z W V 0 L 0 F 1 d G 9 S Z W 1 v d m V k Q 2 9 s d W 1 u c z E u e 0 9 1 d C w x f S Z x d W 9 0 O y w m c X V v d D t T Z W N 0 a W 9 u M S 9 U a W 1 l c 2 h l Z X Q v Q X V 0 b 1 J l b W 9 2 Z W R D b 2 x 1 b W 5 z M S 5 7 S H J z L D J 9 J n F 1 b 3 Q 7 L C Z x d W 9 0 O 1 N l Y 3 R p b 2 4 x L 1 R p b W V z a G V l d C 9 B d X R v U m V t b 3 Z l Z E N v b H V t b n M x L n t X b 3 J r Z X I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V G l t Z X N o Z W V 0 L 0 F 1 d G 9 S Z W 1 v d m V k Q 2 9 s d W 1 u c z E u e 1 d v c m s g R G F 0 Z S w w f S Z x d W 9 0 O y w m c X V v d D t T Z W N 0 a W 9 u M S 9 U a W 1 l c 2 h l Z X Q v Q X V 0 b 1 J l b W 9 2 Z W R D b 2 x 1 b W 5 z M S 5 7 T 3 V 0 L D F 9 J n F 1 b 3 Q 7 L C Z x d W 9 0 O 1 N l Y 3 R p b 2 4 x L 1 R p b W V z a G V l d C 9 B d X R v U m V t b 3 Z l Z E N v b H V t b n M x L n t I c n M s M n 0 m c X V v d D s s J n F 1 b 3 Q 7 U 2 V j d G l v b j E v V G l t Z X N o Z W V 0 L 0 F 1 d G 9 S Z W 1 v d m V k Q 2 9 s d W 1 u c z E u e 1 d v c m t l c i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l t Z X N o Z W V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p b W V z a G V l d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p b W V z a G V l d C 9 S Z W 1 v d m V k J T I w V G 9 w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p b W V z a G V l d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a W 1 l c 2 h l Z X Q v Q 2 h h b m d l Z C U y M F R 5 c G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l t Z X N o Z W V 0 L 0 F k Z G V k J T I w Q 3 V z d G 9 t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l t Z X N o Z W V 0 L 0 Z p b G x l Z C U y M E R v d 2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a W 1 l c 2 h l Z X Q v Q 2 h h b m d l Z C U y M F R 5 c G U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l t Z X N o Z W V 0 L 1 J l b W 9 2 Z W Q l M j B F c n J v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a W 1 l c 2 h l Z X Q v Q 2 h h b m d l Z C U y M F R 5 c G U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l s Z X N M a X N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A i I C 8 + P E V u d H J 5 I F R 5 c G U 9 I l J l c 3 V s d F R 5 c G U i I F Z h b H V l P S J z R X h j Z X B 0 a W 9 u I i A v P j x F b n R y e S B U e X B l P S J O Y W 1 l V X B k Y X R l Z E F m d G V y R m l s b C I g V m F s d W U 9 I m w x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E t M D Y t M T B U M T Y 6 M z Y 6 M T M u O T c y O D k x O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R m l s Z X N M a X N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p b G V z T G l z d C 9 M b 3 d l c m N h c 2 V k J T I w V G V 4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p b G V z T G l z d C 9 G a W x 0 Z X J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a W x l c 0 x p c 3 Q v U m V t b 3 Z l Z C U y M E 9 0 a G V y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p b G V z T G l z d C 9 N Z X J n Z W Q l M j B D b 2 x 1 b W 5 z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K h I + s X / E o J E o L X x + M o z E W s A A A A A A g A A A A A A E G Y A A A A B A A A g A A A A J B b K k C X l Z r 4 f V 5 g d w a l k Y k Q W B q Y u 8 I c p h 2 g R P 3 h y r D s A A A A A D o A A A A A C A A A g A A A A 5 q 6 6 S E c v L y l U m s l c m 9 y H h 0 y r u + I O 8 8 y + / z Z v h h 3 1 v n x Q A A A A Z l G C x A T I 0 + z V m 2 u 0 6 4 k n G a Z 1 c K L U / J C z i o q 8 z 2 Q L d + 8 R d f R c C G w b + O s L w K U 8 B Y z w x O T 9 V H L C Z p p B f M F B n z c + F o g 1 u J f H T 2 X D x b 7 b 4 t s t f w 9 A A A A A m H p K w A Q B y e R 5 7 Q 3 C h r t H 7 X O N b C 0 M T e f B B T K f x l G R 9 w R p 5 V s 8 b k n L 4 N / B O E 2 t W j 1 A 3 q w m B z k K l 9 Y L i 3 y d c r E k Y w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09921B-D04E-4031-960F-4D6DC484861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5F7B9C3-DB11-4F10-B265-72AD67AEC956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1CC434CF-11FD-4D40-A935-8000A15C51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0d0701-3876-412f-ab20-18fe3bcc8b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089EE51-6FFC-4009-BF99-101B862F8B8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Timesheet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2021-06-07T17:03:24Z</dcterms:created>
  <dcterms:modified xsi:type="dcterms:W3CDTF">2021-06-11T21:06:11Z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