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Downloads\"/>
    </mc:Choice>
  </mc:AlternateContent>
  <xr:revisionPtr revIDLastSave="0" documentId="13_ncr:1_{7AE52FA2-E04E-45B3-A3B9-D9D3BE26BF29}" xr6:coauthVersionLast="47" xr6:coauthVersionMax="47" xr10:uidLastSave="{00000000-0000-0000-0000-000000000000}"/>
  <bookViews>
    <workbookView xWindow="-120" yWindow="-120" windowWidth="29040" windowHeight="15840" xr2:uid="{845A0036-8970-46CD-8EC2-F5B65A507831}"/>
  </bookViews>
  <sheets>
    <sheet name="Sheet1" sheetId="1" r:id="rId1"/>
  </sheets>
  <definedNames>
    <definedName name="ExternalData_1" localSheetId="0" hidden="1">Sheet1!$L$19:$P$79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B3741A-ED15-4F17-B19E-D340F5CD42CA}" keepAlive="1" name="Query - Parameters" description="Connection to the 'Parameters' query in the workbook." type="5" refreshedVersion="0" background="1">
    <dbPr connection="Provider=Microsoft.Mashup.OleDb.1;Data Source=$Workbook$;Location=Parameters;Extended Properties=&quot;&quot;" command="SELECT * FROM [Parameters]"/>
  </connection>
  <connection id="2" xr16:uid="{732ED6B5-26BA-466A-B7AE-3790000ACCE3}" keepAlive="1" name="Query - Sales" description="Connection to the 'Sales' query in the workbook." type="5" refreshedVersion="8" background="1" saveData="1">
    <dbPr connection="Provider=Microsoft.Mashup.OleDb.1;Data Source=$Workbook$;Location=Sales;Extended Properties=&quot;&quot;" command="SELECT * FROM [Sales]"/>
  </connection>
  <connection id="3" xr16:uid="{DE41AFF7-A282-45D3-B66B-AEB1CE33B2FB}" keepAlive="1" name="Query - v_Location" description="Connection to the 'v_Location' query in the workbook." type="5" refreshedVersion="0" background="1">
    <dbPr connection="Provider=Microsoft.Mashup.OleDb.1;Data Source=$Workbook$;Location=v_Location;Extended Properties=&quot;&quot;" command="SELECT * FROM [v_Location]"/>
  </connection>
  <connection id="4" xr16:uid="{9E0AC0E7-AA76-4055-8AF0-D5074C24D8C9}" keepAlive="1" name="Query - v_Location1" description="Connection to the 'v_Location1' query in the workbook." type="5" refreshedVersion="0" background="1">
    <dbPr connection="Provider=Microsoft.Mashup.OleDb.1;Data Source=$Workbook$;Location=v_Location1;Extended Properties=&quot;&quot;" command="SELECT * FROM [v_Location1]"/>
  </connection>
  <connection id="5" xr16:uid="{5339273E-65CF-402D-81AD-264507499DA5}" keepAlive="1" name="Query - v_Location2" description="Connection to the 'v_Location2' query in the workbook." type="5" refreshedVersion="0" background="1">
    <dbPr connection="Provider=Microsoft.Mashup.OleDb.1;Data Source=$Workbook$;Location=v_Location2;Extended Properties=&quot;&quot;" command="SELECT * FROM [v_Location2]"/>
  </connection>
  <connection id="6" xr16:uid="{611D8FD3-EF02-4D5E-9775-E1EFC3AEFFBC}" keepAlive="1" name="Query - v_Year" description="Connection to the 'v_Year' query in the workbook." type="5" refreshedVersion="0" background="1">
    <dbPr connection="Provider=Microsoft.Mashup.OleDb.1;Data Source=$Workbook$;Location=v_Year;Extended Properties=&quot;&quot;" command="SELECT * FROM [v_Year]"/>
  </connection>
  <connection id="7" xr16:uid="{6B6BC1F0-F3F0-411A-8671-278F4330E07D}" keepAlive="1" name="Query - v_Year1" description="Connection to the 'v_Year1' query in the workbook." type="5" refreshedVersion="0" background="1">
    <dbPr connection="Provider=Microsoft.Mashup.OleDb.1;Data Source=$Workbook$;Location=v_Year1;Extended Properties=&quot;&quot;" command="SELECT * FROM [v_Year1]"/>
  </connection>
  <connection id="8" xr16:uid="{E5A26C48-079D-48E9-8FC8-A4A09A73A193}" keepAlive="1" name="Query - v_Year2" description="Connection to the 'v_Year2' query in the workbook." type="5" refreshedVersion="0" background="1">
    <dbPr connection="Provider=Microsoft.Mashup.OleDb.1;Data Source=$Workbook$;Location=v_Year2;Extended Properties=&quot;&quot;" command="SELECT * FROM [v_Year2]"/>
  </connection>
</connections>
</file>

<file path=xl/sharedStrings.xml><?xml version="1.0" encoding="utf-8"?>
<sst xmlns="http://schemas.openxmlformats.org/spreadsheetml/2006/main" count="210" uniqueCount="44">
  <si>
    <t>Parameter</t>
  </si>
  <si>
    <t>Value</t>
  </si>
  <si>
    <t>Year</t>
  </si>
  <si>
    <t>Location</t>
  </si>
  <si>
    <t>SQL Select</t>
  </si>
  <si>
    <t>SQL FROM</t>
  </si>
  <si>
    <t>SELECT [Units] * [Amount] as 'Gross Sales', [Year], [Location], [Category], [Class]</t>
  </si>
  <si>
    <t>FROM vw_SalesDetail</t>
  </si>
  <si>
    <t>Complete Query Desired</t>
  </si>
  <si>
    <t>Tax Evader</t>
  </si>
  <si>
    <t>Query Parameters</t>
  </si>
  <si>
    <t>Database Used</t>
  </si>
  <si>
    <t>Server:</t>
  </si>
  <si>
    <t>xlgdemos.database.windows.net</t>
  </si>
  <si>
    <t>Database:</t>
  </si>
  <si>
    <t>LoadedPencil</t>
  </si>
  <si>
    <t>Credentials:</t>
  </si>
  <si>
    <t>See Connecting to SQL Server Databases lesson</t>
  </si>
  <si>
    <t>Category</t>
  </si>
  <si>
    <t>Class</t>
  </si>
  <si>
    <t>Sales</t>
  </si>
  <si>
    <t>Wine</t>
  </si>
  <si>
    <t>Alcohol</t>
  </si>
  <si>
    <t>Liquor</t>
  </si>
  <si>
    <t>Draft Beer</t>
  </si>
  <si>
    <t>Canned Beer</t>
  </si>
  <si>
    <t>Appetizers</t>
  </si>
  <si>
    <t>Food</t>
  </si>
  <si>
    <t>Non Alc Beverage</t>
  </si>
  <si>
    <t>Sandwiches</t>
  </si>
  <si>
    <t>Coolers/Ciders</t>
  </si>
  <si>
    <t>Desserts</t>
  </si>
  <si>
    <t>Soups/Salads</t>
  </si>
  <si>
    <t>Burgers</t>
  </si>
  <si>
    <t>Entrees</t>
  </si>
  <si>
    <t>Breakfast</t>
  </si>
  <si>
    <t>Bottled Beer</t>
  </si>
  <si>
    <t>Food Modifiers</t>
  </si>
  <si>
    <t>Year1</t>
  </si>
  <si>
    <t>Year2</t>
  </si>
  <si>
    <t>Location1</t>
  </si>
  <si>
    <t>Location2</t>
  </si>
  <si>
    <t>Ethical Development</t>
  </si>
  <si>
    <t>The Squintz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</si>
</sst>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 indent="1"/>
    </xf>
    <xf numFmtId="0" fontId="2" fillId="0" borderId="0" xfId="1"/>
    <xf numFmtId="0" fontId="0" fillId="3" borderId="1" xfId="0" applyFill="1" applyBorder="1" applyAlignment="1">
      <alignment wrapText="1"/>
    </xf>
    <xf numFmtId="0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Invisible" pivot="0" table="0" count="0" xr9:uid="{E8914CEA-D96F-4F5C-93B6-89C56F1513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4CF0324-EC67-4E3A-8B5D-64DEF93E26B4}" autoFormatId="16" applyNumberFormats="0" applyBorderFormats="0" applyFontFormats="0" applyPatternFormats="0" applyAlignmentFormats="0" applyWidthHeightFormats="0">
  <queryTableRefresh nextId="6">
    <queryTableFields count="5">
      <queryTableField id="1" name="Year" tableColumnId="1"/>
      <queryTableField id="2" name="Location" tableColumnId="2"/>
      <queryTableField id="3" name="Category" tableColumnId="3"/>
      <queryTableField id="4" name="Class" tableColumnId="4"/>
      <queryTableField id="5" name="Sales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0D8DE-21B4-414D-9F99-602CC21055B4}" name="Parameters" displayName="Parameters" ref="B9:C15" totalsRowShown="0">
  <autoFilter ref="B9:C15" xr:uid="{8BF0D8DE-21B4-414D-9F99-602CC21055B4}"/>
  <tableColumns count="2">
    <tableColumn id="1" xr3:uid="{30CCF334-CEF0-4C6B-A25F-686157F1F6CF}" name="Parameter"/>
    <tableColumn id="2" xr3:uid="{56B009FA-9403-4DF9-84F1-A8E4246509F0}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C667B-69E1-4486-B905-43BD1EE27A4C}" name="Sales" displayName="Sales" ref="L19:P79" tableType="queryTable" totalsRowShown="0">
  <autoFilter ref="L19:P79" xr:uid="{64BC667B-69E1-4486-B905-43BD1EE27A4C}"/>
  <tableColumns count="5">
    <tableColumn id="1" xr3:uid="{51B25EDE-9D8F-4CD1-AB8E-5A28A7E3509C}" uniqueName="1" name="Year" queryTableFieldId="1"/>
    <tableColumn id="2" xr3:uid="{DEC67F76-1617-4208-943F-62AF46C5FBEB}" uniqueName="2" name="Location" queryTableFieldId="2" dataDxfId="8"/>
    <tableColumn id="3" xr3:uid="{AD4DA8E6-07FD-4A31-B8B2-0806538A187B}" uniqueName="3" name="Category" queryTableFieldId="3" dataDxfId="7"/>
    <tableColumn id="4" xr3:uid="{ED74300C-1604-4D85-AAD8-F4071F1D77CE}" uniqueName="4" name="Class" queryTableFieldId="4" dataDxfId="6"/>
    <tableColumn id="5" xr3:uid="{31E29E38-5971-48C0-8390-6B4476976A2D}" uniqueName="5" name="Sales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10648D-B56E-4D23-B22B-ADEC62280FB9}" name="v_Year" displayName="v_Year" ref="G9:G11" totalsRowShown="0" headerRowDxfId="5" dataDxfId="4">
  <autoFilter ref="G9:G11" xr:uid="{8210648D-B56E-4D23-B22B-ADEC62280FB9}"/>
  <tableColumns count="1">
    <tableColumn id="1" xr3:uid="{ABA2B3E1-F71E-4181-8BF3-5C6B341BC98B}" name="Year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EC77499-1343-47D1-9D1E-601BBFF2091B}" name="v_Location" displayName="v_Location" ref="I9:I11" totalsRowShown="0" dataDxfId="2" tableBorderDxfId="1">
  <autoFilter ref="I9:I11" xr:uid="{8EC77499-1343-47D1-9D1E-601BBFF2091B}"/>
  <tableColumns count="1">
    <tableColumn id="1" xr3:uid="{71C146E4-73AE-442B-97D0-7C61B99E87DD}" name="Loc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killwave.training/courses/power-query-academy-full/lessons/data-from-relational-sources/topic/connecting-to-sql-server-databases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9FCF-2767-4D40-B903-FAFEB3B0E7F7}">
  <dimension ref="B3:P79"/>
  <sheetViews>
    <sheetView tabSelected="1" zoomScaleNormal="100" workbookViewId="0">
      <selection activeCell="I11" sqref="I11"/>
    </sheetView>
  </sheetViews>
  <sheetFormatPr defaultRowHeight="15" x14ac:dyDescent="0.25"/>
  <cols>
    <col min="2" max="2" width="14.85546875" customWidth="1"/>
    <col min="3" max="3" width="75.28515625" customWidth="1"/>
    <col min="6" max="6" width="6.85546875" bestFit="1" customWidth="1"/>
    <col min="7" max="7" width="18.140625" bestFit="1" customWidth="1"/>
    <col min="8" max="8" width="15.5703125" bestFit="1" customWidth="1"/>
    <col min="9" max="9" width="19.7109375" bestFit="1" customWidth="1"/>
    <col min="10" max="10" width="12.140625" bestFit="1" customWidth="1"/>
    <col min="12" max="12" width="7.28515625" bestFit="1" customWidth="1"/>
    <col min="13" max="13" width="19.7109375" bestFit="1" customWidth="1"/>
    <col min="14" max="14" width="16.7109375" bestFit="1" customWidth="1"/>
    <col min="15" max="15" width="7.7109375" bestFit="1" customWidth="1"/>
    <col min="16" max="16" width="12" bestFit="1" customWidth="1"/>
  </cols>
  <sheetData>
    <row r="3" spans="2:9" ht="18.75" x14ac:dyDescent="0.3">
      <c r="B3" s="3" t="s">
        <v>11</v>
      </c>
    </row>
    <row r="4" spans="2:9" x14ac:dyDescent="0.25">
      <c r="B4" s="4" t="s">
        <v>12</v>
      </c>
      <c r="C4" t="s">
        <v>13</v>
      </c>
    </row>
    <row r="5" spans="2:9" x14ac:dyDescent="0.25">
      <c r="B5" s="4" t="s">
        <v>14</v>
      </c>
      <c r="C5" t="s">
        <v>15</v>
      </c>
    </row>
    <row r="6" spans="2:9" x14ac:dyDescent="0.25">
      <c r="B6" s="4" t="s">
        <v>16</v>
      </c>
      <c r="C6" s="5" t="s">
        <v>17</v>
      </c>
    </row>
    <row r="8" spans="2:9" ht="18.75" x14ac:dyDescent="0.3">
      <c r="B8" s="3" t="s">
        <v>10</v>
      </c>
    </row>
    <row r="9" spans="2:9" x14ac:dyDescent="0.25">
      <c r="B9" t="s">
        <v>0</v>
      </c>
      <c r="C9" t="s">
        <v>1</v>
      </c>
      <c r="G9" s="9" t="s">
        <v>2</v>
      </c>
      <c r="I9" t="s">
        <v>3</v>
      </c>
    </row>
    <row r="10" spans="2:9" x14ac:dyDescent="0.25">
      <c r="B10" t="s">
        <v>38</v>
      </c>
      <c r="C10" s="1">
        <v>2009</v>
      </c>
      <c r="G10" s="8">
        <v>2009</v>
      </c>
      <c r="I10" s="10" t="s">
        <v>42</v>
      </c>
    </row>
    <row r="11" spans="2:9" x14ac:dyDescent="0.25">
      <c r="B11" t="s">
        <v>39</v>
      </c>
      <c r="C11" s="1">
        <v>2011</v>
      </c>
      <c r="G11" s="8">
        <v>2011</v>
      </c>
      <c r="I11" s="10" t="s">
        <v>43</v>
      </c>
    </row>
    <row r="12" spans="2:9" x14ac:dyDescent="0.25">
      <c r="B12" t="s">
        <v>40</v>
      </c>
      <c r="C12" s="2" t="s">
        <v>42</v>
      </c>
    </row>
    <row r="13" spans="2:9" x14ac:dyDescent="0.25">
      <c r="B13" t="s">
        <v>41</v>
      </c>
      <c r="C13" s="2" t="s">
        <v>9</v>
      </c>
    </row>
    <row r="14" spans="2:9" x14ac:dyDescent="0.25">
      <c r="B14" t="s">
        <v>4</v>
      </c>
      <c r="C14" t="s">
        <v>6</v>
      </c>
    </row>
    <row r="15" spans="2:9" x14ac:dyDescent="0.25">
      <c r="B15" t="s">
        <v>5</v>
      </c>
      <c r="C15" t="s">
        <v>7</v>
      </c>
    </row>
    <row r="17" spans="2:16" ht="18.75" x14ac:dyDescent="0.3">
      <c r="B17" s="3" t="s">
        <v>8</v>
      </c>
    </row>
    <row r="18" spans="2:16" ht="45" x14ac:dyDescent="0.25">
      <c r="C18" s="6" t="str">
        <f>C14&amp;" "&amp;CHAR(10)&amp;C15&amp;" "&amp;CHAR(10)&amp;"WHERE [Year] IN ("&amp;_xlfn.TEXTJOIN(",",,C10:C11)&amp;") AND [Location] IN ("&amp;_xlfn.TEXTJOIN(",",,C12:C13)&amp;")"</f>
        <v>SELECT [Units] * [Amount] as 'Gross Sales', [Year], [Location], [Category], [Class] 
FROM vw_SalesDetail 
WHERE [Year] IN (2009,2011) AND [Location] IN (Ethical Development,Tax Evader)</v>
      </c>
    </row>
    <row r="19" spans="2:16" x14ac:dyDescent="0.25">
      <c r="L19" t="s">
        <v>2</v>
      </c>
      <c r="M19" t="s">
        <v>3</v>
      </c>
      <c r="N19" t="s">
        <v>18</v>
      </c>
      <c r="O19" t="s">
        <v>19</v>
      </c>
      <c r="P19" t="s">
        <v>20</v>
      </c>
    </row>
    <row r="20" spans="2:16" x14ac:dyDescent="0.25">
      <c r="L20">
        <v>2009</v>
      </c>
      <c r="M20" s="7" t="s">
        <v>42</v>
      </c>
      <c r="N20" s="7" t="s">
        <v>21</v>
      </c>
      <c r="O20" s="7" t="s">
        <v>22</v>
      </c>
      <c r="P20">
        <v>356205.0051500001</v>
      </c>
    </row>
    <row r="21" spans="2:16" x14ac:dyDescent="0.25">
      <c r="L21">
        <v>2009</v>
      </c>
      <c r="M21" s="7" t="s">
        <v>42</v>
      </c>
      <c r="N21" s="7" t="s">
        <v>23</v>
      </c>
      <c r="O21" s="7" t="s">
        <v>22</v>
      </c>
      <c r="P21">
        <v>42845.75000000016</v>
      </c>
    </row>
    <row r="22" spans="2:16" x14ac:dyDescent="0.25">
      <c r="L22">
        <v>2009</v>
      </c>
      <c r="M22" s="7" t="s">
        <v>9</v>
      </c>
      <c r="N22" s="7" t="s">
        <v>24</v>
      </c>
      <c r="O22" s="7" t="s">
        <v>22</v>
      </c>
      <c r="P22">
        <v>165398.81850000197</v>
      </c>
    </row>
    <row r="23" spans="2:16" x14ac:dyDescent="0.25">
      <c r="L23">
        <v>2009</v>
      </c>
      <c r="M23" s="7" t="s">
        <v>9</v>
      </c>
      <c r="N23" s="7" t="s">
        <v>23</v>
      </c>
      <c r="O23" s="7" t="s">
        <v>22</v>
      </c>
      <c r="P23">
        <v>132040.59999999992</v>
      </c>
    </row>
    <row r="24" spans="2:16" x14ac:dyDescent="0.25">
      <c r="L24">
        <v>2009</v>
      </c>
      <c r="M24" s="7" t="s">
        <v>9</v>
      </c>
      <c r="N24" s="7" t="s">
        <v>28</v>
      </c>
      <c r="O24" s="7" t="s">
        <v>27</v>
      </c>
      <c r="P24">
        <v>1417511.8999999934</v>
      </c>
    </row>
    <row r="25" spans="2:16" x14ac:dyDescent="0.25">
      <c r="L25">
        <v>2009</v>
      </c>
      <c r="M25" s="7" t="s">
        <v>42</v>
      </c>
      <c r="N25" s="7" t="s">
        <v>24</v>
      </c>
      <c r="O25" s="7" t="s">
        <v>22</v>
      </c>
      <c r="P25">
        <v>87963.718399999038</v>
      </c>
    </row>
    <row r="26" spans="2:16" x14ac:dyDescent="0.25">
      <c r="L26">
        <v>2009</v>
      </c>
      <c r="M26" s="7" t="s">
        <v>9</v>
      </c>
      <c r="N26" s="7" t="s">
        <v>21</v>
      </c>
      <c r="O26" s="7" t="s">
        <v>22</v>
      </c>
      <c r="P26">
        <v>214885.40285000007</v>
      </c>
    </row>
    <row r="27" spans="2:16" x14ac:dyDescent="0.25">
      <c r="L27">
        <v>2009</v>
      </c>
      <c r="M27" s="7" t="s">
        <v>42</v>
      </c>
      <c r="N27" s="7" t="s">
        <v>25</v>
      </c>
      <c r="O27" s="7" t="s">
        <v>22</v>
      </c>
      <c r="P27">
        <v>110838.76250000016</v>
      </c>
    </row>
    <row r="28" spans="2:16" x14ac:dyDescent="0.25">
      <c r="L28">
        <v>2009</v>
      </c>
      <c r="M28" s="7" t="s">
        <v>9</v>
      </c>
      <c r="N28" s="7" t="s">
        <v>25</v>
      </c>
      <c r="O28" s="7" t="s">
        <v>22</v>
      </c>
      <c r="P28">
        <v>86116.200000000114</v>
      </c>
    </row>
    <row r="29" spans="2:16" x14ac:dyDescent="0.25">
      <c r="L29">
        <v>2009</v>
      </c>
      <c r="M29" s="7" t="s">
        <v>42</v>
      </c>
      <c r="N29" s="7" t="s">
        <v>26</v>
      </c>
      <c r="O29" s="7" t="s">
        <v>27</v>
      </c>
      <c r="P29">
        <v>34384.925250000146</v>
      </c>
    </row>
    <row r="30" spans="2:16" x14ac:dyDescent="0.25">
      <c r="L30">
        <v>2009</v>
      </c>
      <c r="M30" s="7" t="s">
        <v>42</v>
      </c>
      <c r="N30" s="7" t="s">
        <v>28</v>
      </c>
      <c r="O30" s="7" t="s">
        <v>27</v>
      </c>
      <c r="P30">
        <v>1544248.7499999842</v>
      </c>
    </row>
    <row r="31" spans="2:16" x14ac:dyDescent="0.25">
      <c r="L31">
        <v>2009</v>
      </c>
      <c r="M31" s="7" t="s">
        <v>9</v>
      </c>
      <c r="N31" s="7" t="s">
        <v>26</v>
      </c>
      <c r="O31" s="7" t="s">
        <v>27</v>
      </c>
      <c r="P31">
        <v>24152.870249999931</v>
      </c>
    </row>
    <row r="32" spans="2:16" x14ac:dyDescent="0.25">
      <c r="L32">
        <v>2009</v>
      </c>
      <c r="M32" s="7" t="s">
        <v>9</v>
      </c>
      <c r="N32" s="7" t="s">
        <v>29</v>
      </c>
      <c r="O32" s="7" t="s">
        <v>27</v>
      </c>
      <c r="P32">
        <v>41897.749999999818</v>
      </c>
    </row>
    <row r="33" spans="12:16" x14ac:dyDescent="0.25">
      <c r="L33">
        <v>2009</v>
      </c>
      <c r="M33" s="7" t="s">
        <v>42</v>
      </c>
      <c r="N33" s="7" t="s">
        <v>29</v>
      </c>
      <c r="O33" s="7" t="s">
        <v>27</v>
      </c>
      <c r="P33">
        <v>48379.024999999783</v>
      </c>
    </row>
    <row r="34" spans="12:16" x14ac:dyDescent="0.25">
      <c r="L34">
        <v>2009</v>
      </c>
      <c r="M34" s="7" t="s">
        <v>42</v>
      </c>
      <c r="N34" s="7" t="s">
        <v>30</v>
      </c>
      <c r="O34" s="7" t="s">
        <v>22</v>
      </c>
      <c r="P34">
        <v>32387.625000000025</v>
      </c>
    </row>
    <row r="35" spans="12:16" x14ac:dyDescent="0.25">
      <c r="L35">
        <v>2009</v>
      </c>
      <c r="M35" s="7" t="s">
        <v>9</v>
      </c>
      <c r="N35" s="7" t="s">
        <v>30</v>
      </c>
      <c r="O35" s="7" t="s">
        <v>22</v>
      </c>
      <c r="P35">
        <v>22552.474999999988</v>
      </c>
    </row>
    <row r="36" spans="12:16" x14ac:dyDescent="0.25">
      <c r="L36">
        <v>2009</v>
      </c>
      <c r="M36" s="7" t="s">
        <v>9</v>
      </c>
      <c r="N36" s="7" t="s">
        <v>34</v>
      </c>
      <c r="O36" s="7" t="s">
        <v>27</v>
      </c>
      <c r="P36">
        <v>78639.150000000052</v>
      </c>
    </row>
    <row r="37" spans="12:16" x14ac:dyDescent="0.25">
      <c r="L37">
        <v>2009</v>
      </c>
      <c r="M37" s="7" t="s">
        <v>9</v>
      </c>
      <c r="N37" s="7" t="s">
        <v>32</v>
      </c>
      <c r="O37" s="7" t="s">
        <v>27</v>
      </c>
      <c r="P37">
        <v>20197.857199999991</v>
      </c>
    </row>
    <row r="38" spans="12:16" x14ac:dyDescent="0.25">
      <c r="L38">
        <v>2009</v>
      </c>
      <c r="M38" s="7" t="s">
        <v>42</v>
      </c>
      <c r="N38" s="7" t="s">
        <v>31</v>
      </c>
      <c r="O38" s="7" t="s">
        <v>27</v>
      </c>
      <c r="P38">
        <v>2589.9500000000021</v>
      </c>
    </row>
    <row r="39" spans="12:16" x14ac:dyDescent="0.25">
      <c r="L39">
        <v>2009</v>
      </c>
      <c r="M39" s="7" t="s">
        <v>42</v>
      </c>
      <c r="N39" s="7" t="s">
        <v>32</v>
      </c>
      <c r="O39" s="7" t="s">
        <v>27</v>
      </c>
      <c r="P39">
        <v>19899.124999999971</v>
      </c>
    </row>
    <row r="40" spans="12:16" x14ac:dyDescent="0.25">
      <c r="L40">
        <v>2009</v>
      </c>
      <c r="M40" s="7" t="s">
        <v>42</v>
      </c>
      <c r="N40" s="7" t="s">
        <v>33</v>
      </c>
      <c r="O40" s="7" t="s">
        <v>27</v>
      </c>
      <c r="P40">
        <v>34231.050000000017</v>
      </c>
    </row>
    <row r="41" spans="12:16" x14ac:dyDescent="0.25">
      <c r="L41">
        <v>2009</v>
      </c>
      <c r="M41" s="7" t="s">
        <v>9</v>
      </c>
      <c r="N41" s="7" t="s">
        <v>35</v>
      </c>
      <c r="O41" s="7" t="s">
        <v>27</v>
      </c>
      <c r="P41">
        <v>10694.15000000002</v>
      </c>
    </row>
    <row r="42" spans="12:16" x14ac:dyDescent="0.25">
      <c r="L42">
        <v>2009</v>
      </c>
      <c r="M42" s="7" t="s">
        <v>9</v>
      </c>
      <c r="N42" s="7" t="s">
        <v>33</v>
      </c>
      <c r="O42" s="7" t="s">
        <v>27</v>
      </c>
      <c r="P42">
        <v>32909.875000000029</v>
      </c>
    </row>
    <row r="43" spans="12:16" x14ac:dyDescent="0.25">
      <c r="L43">
        <v>2009</v>
      </c>
      <c r="M43" s="7" t="s">
        <v>9</v>
      </c>
      <c r="N43" s="7" t="s">
        <v>36</v>
      </c>
      <c r="O43" s="7" t="s">
        <v>22</v>
      </c>
      <c r="P43">
        <v>80085.400000000518</v>
      </c>
    </row>
    <row r="44" spans="12:16" x14ac:dyDescent="0.25">
      <c r="L44">
        <v>2009</v>
      </c>
      <c r="M44" s="7" t="s">
        <v>42</v>
      </c>
      <c r="N44" s="7" t="s">
        <v>34</v>
      </c>
      <c r="O44" s="7" t="s">
        <v>27</v>
      </c>
      <c r="P44">
        <v>70889.675000000047</v>
      </c>
    </row>
    <row r="45" spans="12:16" x14ac:dyDescent="0.25">
      <c r="L45">
        <v>2009</v>
      </c>
      <c r="M45" s="7" t="s">
        <v>42</v>
      </c>
      <c r="N45" s="7" t="s">
        <v>35</v>
      </c>
      <c r="O45" s="7" t="s">
        <v>27</v>
      </c>
      <c r="P45">
        <v>8680.7499999999945</v>
      </c>
    </row>
    <row r="46" spans="12:16" x14ac:dyDescent="0.25">
      <c r="L46">
        <v>2009</v>
      </c>
      <c r="M46" s="7" t="s">
        <v>42</v>
      </c>
      <c r="N46" s="7" t="s">
        <v>36</v>
      </c>
      <c r="O46" s="7" t="s">
        <v>22</v>
      </c>
      <c r="P46">
        <v>123451.95000000049</v>
      </c>
    </row>
    <row r="47" spans="12:16" x14ac:dyDescent="0.25">
      <c r="L47">
        <v>2009</v>
      </c>
      <c r="M47" s="7" t="s">
        <v>42</v>
      </c>
      <c r="N47" s="7" t="s">
        <v>37</v>
      </c>
      <c r="O47" s="7" t="s">
        <v>27</v>
      </c>
      <c r="P47">
        <v>0</v>
      </c>
    </row>
    <row r="48" spans="12:16" x14ac:dyDescent="0.25">
      <c r="L48">
        <v>2009</v>
      </c>
      <c r="M48" s="7" t="s">
        <v>9</v>
      </c>
      <c r="N48" s="7" t="s">
        <v>31</v>
      </c>
      <c r="O48" s="7" t="s">
        <v>27</v>
      </c>
      <c r="P48">
        <v>2602.3500000000022</v>
      </c>
    </row>
    <row r="49" spans="12:16" x14ac:dyDescent="0.25">
      <c r="L49">
        <v>2009</v>
      </c>
      <c r="M49" s="7" t="s">
        <v>9</v>
      </c>
      <c r="N49" s="7" t="s">
        <v>37</v>
      </c>
      <c r="O49" s="7" t="s">
        <v>27</v>
      </c>
      <c r="P49">
        <v>0</v>
      </c>
    </row>
    <row r="50" spans="12:16" x14ac:dyDescent="0.25">
      <c r="L50">
        <v>2011</v>
      </c>
      <c r="M50" s="7" t="s">
        <v>42</v>
      </c>
      <c r="N50" s="7" t="s">
        <v>32</v>
      </c>
      <c r="O50" s="7" t="s">
        <v>27</v>
      </c>
      <c r="P50">
        <v>22775.875</v>
      </c>
    </row>
    <row r="51" spans="12:16" x14ac:dyDescent="0.25">
      <c r="L51">
        <v>2011</v>
      </c>
      <c r="M51" s="7" t="s">
        <v>42</v>
      </c>
      <c r="N51" s="7" t="s">
        <v>29</v>
      </c>
      <c r="O51" s="7" t="s">
        <v>27</v>
      </c>
      <c r="P51">
        <v>42158.000000000109</v>
      </c>
    </row>
    <row r="52" spans="12:16" x14ac:dyDescent="0.25">
      <c r="L52">
        <v>2011</v>
      </c>
      <c r="M52" s="7" t="s">
        <v>42</v>
      </c>
      <c r="N52" s="7" t="s">
        <v>28</v>
      </c>
      <c r="O52" s="7" t="s">
        <v>27</v>
      </c>
      <c r="P52">
        <v>960854.65000000282</v>
      </c>
    </row>
    <row r="53" spans="12:16" x14ac:dyDescent="0.25">
      <c r="L53">
        <v>2011</v>
      </c>
      <c r="M53" s="7" t="s">
        <v>9</v>
      </c>
      <c r="N53" s="7" t="s">
        <v>29</v>
      </c>
      <c r="O53" s="7" t="s">
        <v>27</v>
      </c>
      <c r="P53">
        <v>40062.650050000077</v>
      </c>
    </row>
    <row r="54" spans="12:16" x14ac:dyDescent="0.25">
      <c r="L54">
        <v>2011</v>
      </c>
      <c r="M54" s="7" t="s">
        <v>9</v>
      </c>
      <c r="N54" s="7" t="s">
        <v>28</v>
      </c>
      <c r="O54" s="7" t="s">
        <v>27</v>
      </c>
      <c r="P54">
        <v>3904706.2999999882</v>
      </c>
    </row>
    <row r="55" spans="12:16" x14ac:dyDescent="0.25">
      <c r="L55">
        <v>2011</v>
      </c>
      <c r="M55" s="7" t="s">
        <v>9</v>
      </c>
      <c r="N55" s="7" t="s">
        <v>33</v>
      </c>
      <c r="O55" s="7" t="s">
        <v>27</v>
      </c>
      <c r="P55">
        <v>27052.282349999994</v>
      </c>
    </row>
    <row r="56" spans="12:16" x14ac:dyDescent="0.25">
      <c r="L56">
        <v>2011</v>
      </c>
      <c r="M56" s="7" t="s">
        <v>42</v>
      </c>
      <c r="N56" s="7" t="s">
        <v>21</v>
      </c>
      <c r="O56" s="7" t="s">
        <v>22</v>
      </c>
      <c r="P56">
        <v>161752.36299999995</v>
      </c>
    </row>
    <row r="57" spans="12:16" x14ac:dyDescent="0.25">
      <c r="L57">
        <v>2011</v>
      </c>
      <c r="M57" s="7" t="s">
        <v>9</v>
      </c>
      <c r="N57" s="7" t="s">
        <v>34</v>
      </c>
      <c r="O57" s="7" t="s">
        <v>27</v>
      </c>
      <c r="P57">
        <v>133735.20069999993</v>
      </c>
    </row>
    <row r="58" spans="12:16" x14ac:dyDescent="0.25">
      <c r="L58">
        <v>2011</v>
      </c>
      <c r="M58" s="7" t="s">
        <v>9</v>
      </c>
      <c r="N58" s="7" t="s">
        <v>21</v>
      </c>
      <c r="O58" s="7" t="s">
        <v>22</v>
      </c>
      <c r="P58">
        <v>203744.97915</v>
      </c>
    </row>
    <row r="59" spans="12:16" x14ac:dyDescent="0.25">
      <c r="L59">
        <v>2011</v>
      </c>
      <c r="M59" s="7" t="s">
        <v>42</v>
      </c>
      <c r="N59" s="7" t="s">
        <v>34</v>
      </c>
      <c r="O59" s="7" t="s">
        <v>27</v>
      </c>
      <c r="P59">
        <v>539769.53940000071</v>
      </c>
    </row>
    <row r="60" spans="12:16" x14ac:dyDescent="0.25">
      <c r="L60">
        <v>2011</v>
      </c>
      <c r="M60" s="7" t="s">
        <v>9</v>
      </c>
      <c r="N60" s="7" t="s">
        <v>32</v>
      </c>
      <c r="O60" s="7" t="s">
        <v>27</v>
      </c>
      <c r="P60">
        <v>22743.625000000004</v>
      </c>
    </row>
    <row r="61" spans="12:16" x14ac:dyDescent="0.25">
      <c r="L61">
        <v>2011</v>
      </c>
      <c r="M61" s="7" t="s">
        <v>42</v>
      </c>
      <c r="N61" s="7" t="s">
        <v>26</v>
      </c>
      <c r="O61" s="7" t="s">
        <v>27</v>
      </c>
      <c r="P61">
        <v>28269.024199999974</v>
      </c>
    </row>
    <row r="62" spans="12:16" x14ac:dyDescent="0.25">
      <c r="L62">
        <v>2011</v>
      </c>
      <c r="M62" s="7" t="s">
        <v>42</v>
      </c>
      <c r="N62" s="7" t="s">
        <v>23</v>
      </c>
      <c r="O62" s="7" t="s">
        <v>22</v>
      </c>
      <c r="P62">
        <v>86273.300000000439</v>
      </c>
    </row>
    <row r="63" spans="12:16" x14ac:dyDescent="0.25">
      <c r="L63">
        <v>2011</v>
      </c>
      <c r="M63" s="7" t="s">
        <v>42</v>
      </c>
      <c r="N63" s="7" t="s">
        <v>33</v>
      </c>
      <c r="O63" s="7" t="s">
        <v>27</v>
      </c>
      <c r="P63">
        <v>31420.88235</v>
      </c>
    </row>
    <row r="64" spans="12:16" x14ac:dyDescent="0.25">
      <c r="L64">
        <v>2011</v>
      </c>
      <c r="M64" s="7" t="s">
        <v>42</v>
      </c>
      <c r="N64" s="7" t="s">
        <v>31</v>
      </c>
      <c r="O64" s="7" t="s">
        <v>27</v>
      </c>
      <c r="P64">
        <v>3426.7999999999988</v>
      </c>
    </row>
    <row r="65" spans="12:16" x14ac:dyDescent="0.25">
      <c r="L65">
        <v>2011</v>
      </c>
      <c r="M65" s="7" t="s">
        <v>9</v>
      </c>
      <c r="N65" s="7" t="s">
        <v>26</v>
      </c>
      <c r="O65" s="7" t="s">
        <v>27</v>
      </c>
      <c r="P65">
        <v>24807.680200000075</v>
      </c>
    </row>
    <row r="66" spans="12:16" x14ac:dyDescent="0.25">
      <c r="L66">
        <v>2011</v>
      </c>
      <c r="M66" s="7" t="s">
        <v>9</v>
      </c>
      <c r="N66" s="7" t="s">
        <v>37</v>
      </c>
      <c r="O66" s="7" t="s">
        <v>27</v>
      </c>
      <c r="P66">
        <v>0</v>
      </c>
    </row>
    <row r="67" spans="12:16" x14ac:dyDescent="0.25">
      <c r="L67">
        <v>2011</v>
      </c>
      <c r="M67" s="7" t="s">
        <v>9</v>
      </c>
      <c r="N67" s="7" t="s">
        <v>24</v>
      </c>
      <c r="O67" s="7" t="s">
        <v>22</v>
      </c>
      <c r="P67">
        <v>113873.98899999878</v>
      </c>
    </row>
    <row r="68" spans="12:16" x14ac:dyDescent="0.25">
      <c r="L68">
        <v>2011</v>
      </c>
      <c r="M68" s="7" t="s">
        <v>9</v>
      </c>
      <c r="N68" s="7" t="s">
        <v>31</v>
      </c>
      <c r="O68" s="7" t="s">
        <v>27</v>
      </c>
      <c r="P68">
        <v>4480.3249999999998</v>
      </c>
    </row>
    <row r="69" spans="12:16" x14ac:dyDescent="0.25">
      <c r="L69">
        <v>2011</v>
      </c>
      <c r="M69" s="7" t="s">
        <v>42</v>
      </c>
      <c r="N69" s="7" t="s">
        <v>24</v>
      </c>
      <c r="O69" s="7" t="s">
        <v>22</v>
      </c>
      <c r="P69">
        <v>124043.65589999809</v>
      </c>
    </row>
    <row r="70" spans="12:16" x14ac:dyDescent="0.25">
      <c r="L70">
        <v>2011</v>
      </c>
      <c r="M70" s="7" t="s">
        <v>42</v>
      </c>
      <c r="N70" s="7" t="s">
        <v>36</v>
      </c>
      <c r="O70" s="7" t="s">
        <v>22</v>
      </c>
      <c r="P70">
        <v>21466.999999999975</v>
      </c>
    </row>
    <row r="71" spans="12:16" x14ac:dyDescent="0.25">
      <c r="L71">
        <v>2011</v>
      </c>
      <c r="M71" s="7" t="s">
        <v>42</v>
      </c>
      <c r="N71" s="7" t="s">
        <v>35</v>
      </c>
      <c r="O71" s="7" t="s">
        <v>27</v>
      </c>
      <c r="P71">
        <v>28800.599999999995</v>
      </c>
    </row>
    <row r="72" spans="12:16" x14ac:dyDescent="0.25">
      <c r="L72">
        <v>2011</v>
      </c>
      <c r="M72" s="7" t="s">
        <v>9</v>
      </c>
      <c r="N72" s="7" t="s">
        <v>35</v>
      </c>
      <c r="O72" s="7" t="s">
        <v>27</v>
      </c>
      <c r="P72">
        <v>32622.950000000037</v>
      </c>
    </row>
    <row r="73" spans="12:16" x14ac:dyDescent="0.25">
      <c r="L73">
        <v>2011</v>
      </c>
      <c r="M73" s="7" t="s">
        <v>9</v>
      </c>
      <c r="N73" s="7" t="s">
        <v>30</v>
      </c>
      <c r="O73" s="7" t="s">
        <v>22</v>
      </c>
      <c r="P73">
        <v>31909.199999999964</v>
      </c>
    </row>
    <row r="74" spans="12:16" x14ac:dyDescent="0.25">
      <c r="L74">
        <v>2011</v>
      </c>
      <c r="M74" s="7" t="s">
        <v>9</v>
      </c>
      <c r="N74" s="7" t="s">
        <v>36</v>
      </c>
      <c r="O74" s="7" t="s">
        <v>22</v>
      </c>
      <c r="P74">
        <v>23668.499999999945</v>
      </c>
    </row>
    <row r="75" spans="12:16" x14ac:dyDescent="0.25">
      <c r="L75">
        <v>2011</v>
      </c>
      <c r="M75" s="7" t="s">
        <v>9</v>
      </c>
      <c r="N75" s="7" t="s">
        <v>23</v>
      </c>
      <c r="O75" s="7" t="s">
        <v>22</v>
      </c>
      <c r="P75">
        <v>45488.775000000263</v>
      </c>
    </row>
    <row r="76" spans="12:16" x14ac:dyDescent="0.25">
      <c r="L76">
        <v>2011</v>
      </c>
      <c r="M76" s="7" t="s">
        <v>42</v>
      </c>
      <c r="N76" s="7" t="s">
        <v>25</v>
      </c>
      <c r="O76" s="7" t="s">
        <v>22</v>
      </c>
      <c r="P76">
        <v>96111.349999999846</v>
      </c>
    </row>
    <row r="77" spans="12:16" x14ac:dyDescent="0.25">
      <c r="L77">
        <v>2011</v>
      </c>
      <c r="M77" s="7" t="s">
        <v>9</v>
      </c>
      <c r="N77" s="7" t="s">
        <v>25</v>
      </c>
      <c r="O77" s="7" t="s">
        <v>22</v>
      </c>
      <c r="P77">
        <v>141581.04999999984</v>
      </c>
    </row>
    <row r="78" spans="12:16" x14ac:dyDescent="0.25">
      <c r="L78">
        <v>2011</v>
      </c>
      <c r="M78" s="7" t="s">
        <v>42</v>
      </c>
      <c r="N78" s="7" t="s">
        <v>30</v>
      </c>
      <c r="O78" s="7" t="s">
        <v>22</v>
      </c>
      <c r="P78">
        <v>14320.850000000004</v>
      </c>
    </row>
    <row r="79" spans="12:16" x14ac:dyDescent="0.25">
      <c r="L79">
        <v>2011</v>
      </c>
      <c r="M79" s="7" t="s">
        <v>42</v>
      </c>
      <c r="N79" s="7" t="s">
        <v>37</v>
      </c>
      <c r="O79" s="7" t="s">
        <v>27</v>
      </c>
      <c r="P79">
        <v>0</v>
      </c>
    </row>
  </sheetData>
  <dataValidations count="3">
    <dataValidation type="list" allowBlank="1" showInputMessage="1" showErrorMessage="1" sqref="C10:C11 G11 G10" xr:uid="{20AE6CC5-245F-4E4D-B27B-9660E5AE8E54}">
      <formula1>"2009,2010,2011,2012"</formula1>
    </dataValidation>
    <dataValidation type="list" allowBlank="1" showInputMessage="1" showErrorMessage="1" sqref="C12:C13 I11" xr:uid="{597F87AB-5B7B-4006-94CC-557F1CA92217}">
      <formula1>"Ethical Development,Tax Evader,The Squintz"</formula1>
    </dataValidation>
    <dataValidation type="list" allowBlank="1" showInputMessage="1" showErrorMessage="1" errorTitle="Valid Selections" error="Ethical Development_x000a_Tax Evader_x000a_The Squintz" sqref="I10" xr:uid="{77F2299E-D811-4AE7-A48E-A1CD1762525F}">
      <formula1>"Ethical Development,Tax Evader,The Squintz"</formula1>
    </dataValidation>
  </dataValidations>
  <hyperlinks>
    <hyperlink ref="C6" r:id="rId1" xr:uid="{D84EF98C-2271-409B-AF92-7CBD220C2C42}"/>
  </hyperlinks>
  <pageMargins left="0.7" right="0.7" top="0.75" bottom="0.75" header="0.3" footer="0.3"/>
  <pageSetup orientation="portrait"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5668d6-2aa9-4527-b831-dec095eeee02" xsi:nil="true"/>
    <lcf76f155ced4ddcb4097134ff3c332f xmlns="044dfe33-516b-499d-aa11-826f7b3d0eb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910E7FC0AB454BB758A194F06C6A05" ma:contentTypeVersion="15" ma:contentTypeDescription="Create a new document." ma:contentTypeScope="" ma:versionID="8d62d238b381c09e1fb5ed2f7d752ac9">
  <xsd:schema xmlns:xsd="http://www.w3.org/2001/XMLSchema" xmlns:xs="http://www.w3.org/2001/XMLSchema" xmlns:p="http://schemas.microsoft.com/office/2006/metadata/properties" xmlns:ns2="044dfe33-516b-499d-aa11-826f7b3d0eb4" xmlns:ns3="db5668d6-2aa9-4527-b831-dec095eeee02" targetNamespace="http://schemas.microsoft.com/office/2006/metadata/properties" ma:root="true" ma:fieldsID="21d09268a48cdb19af13e90f4a1b8149" ns2:_="" ns3:_="">
    <xsd:import namespace="044dfe33-516b-499d-aa11-826f7b3d0eb4"/>
    <xsd:import namespace="db5668d6-2aa9-4527-b831-dec095eee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dfe33-516b-499d-aa11-826f7b3d0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668d6-2aa9-4527-b831-dec095eee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bd0f05e-46fd-4ff1-b66a-da58bb07d874}" ma:internalName="TaxCatchAll" ma:showField="CatchAllData" ma:web="db5668d6-2aa9-4527-b831-dec095eeee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a 2 a 7 1 2 d 1 - a 1 7 f - 4 0 b f - 9 6 2 a - 7 f 3 5 e 3 b 7 3 4 1 1 "   x m l n s = " h t t p : / / s c h e m a s . m i c r o s o f t . c o m / D a t a M a s h u p " > A A A A A E Q G A A B Q S w M E F A A C A A g A b Z D / V K u G a I K k A A A A 9 w A A A B I A H A B D b 2 5 m a W c v U G F j a 2 F n Z S 5 4 b W w g o h g A K K A U A A A A A A A A A A A A A A A A A A A A A A A A A A A A h Y 9 N C s I w G E S v U r J v / g Q p 5 W u K d G t B E M R t S G M N t q k 0 q e n d X H g k r 2 B F q + 5 c z p u 3 m L l f b 5 C P b R N d d O 9 M Z z P E M E W R t q q r j K 0 z N P h D n K B c w E a q k 6 x 1 N M n W p a O r M n T 0 / p w S E k L A Y Y G 7 v i a c U k b 2 5 X q r j r q V 6 C O b / 3 J s r P P S K o 0 E 7 F 5 j B M e M L j F j C c c U y E y h N P Z r 8 G n w s / 2 B U A y N H 3 o t t I 2 L F Z A 5 A n m f E A 9 Q S w M E F A A C A A g A b Z D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2 Q / 1 S M 7 r i s P g M A A B M P A A A T A B w A R m 9 y b X V s Y X M v U 2 V j d G l v b j E u b S C i G A A o o B Q A A A A A A A A A A A A A A A A A A A A A A A A A A A D t V m 1 r 2 z A Q / l 7 o f x A q b M 4 w p g t j X 0 Y / F C d 7 g a 7 d 4 m x j G F O U + N a a y V I r y W 1 D y H / f S f J b 0 h R G W 8 q g y 5 f I J 9 1 z d 4 / v H l n D 3 B R S k M T / v 3 6 3 u 7 O 7 o 8 + Z g p x 8 Y Y q V Y E B p c k A 4 m N 0 d g r 9 E V m o O a B n f z I F H c a U U C P N D q t 8 z K X 8 H g 2 V 6 j F 4 H t P O m 2 S q N p T B 4 L A s 9 y B 6 N z 5 k 4 w y D T x Q V Q R J u y G Y d o q p j Q v 6 Q q Y 8 m r U t h N H f i I 4 X L Z Y d K Q G N w j B m 7 M K i R L + p 3 x C h o r E 4 v V a r C 7 U 4 i t 0 f o 1 X p 0 e y T l z p W 8 t s q u i z f x 9 w f E Z f S f y W n e p J 8 C R Q 2 t r E i b A 5 u c k S F u M D A / T N h 4 d D F r M C Z T y C i F P z D k o 4 o u / h V 2 b g 8 0 U w q b 8 1 e A + 9 N 4 V 3 R K + R q s j u 4 3 h t h B 5 I 9 Z y f 5 W 6 r a z j 3 z 2 v s / 4 T m H o q x l 2 s Z 8 x 2 w j h s H + H k k k c j Z t i M a Q j o D T / L M T c d 5 b U p u i 5 E j j V H A g y m h a 3 L c s i / g J g X n D a Z J V + P v l a g F p b p Z H w 0 j q c k / S Y K o z P y i q S H p a x w 7 A n T 5 O U H J b X 2 2 b w M S W p f S 4 b / z U D Y d c w M n E m 1 c G v O N I L s B f z X 4 P 3 k 5 D O 5 u j 5 1 z i M w r O B + 4 8 f H 8 W R c Y 5 F C k I C S F 3 V 7 4 Y I O y O H x q B e i d 6 S x u W O 0 L m Y C u u I G S 3 E k R s d 4 4 g p c e Q F p e q w p G F P U l / x 0 U X d y 0 9 M h a a z D 1 j q s r b y n N T 3 l W d 8 c r m 0 O M 9 L 1 G T J Y X d y a A 2 c N f O p W C 2 1 E / 7 o 8 h F 0 3 x L q 1 J Z Z a 2 V x S R y i t B + e o 0 C Z K q j J I e 6 8 q G 9 Q N K S r O b T x c l D N Q G w q 7 l t p 2 h R 0 + s c I O n / H M N 3 3 3 d A r 7 n + 3 7 f C V 5 z 8 f 7 Q q p n f 0 t 9 e z S R y t x + x W g M N o L 1 g E 5 U D i o 6 1 H M Q e S H O + n A N y 6 P q g h c 4 c d B D H a G S F G J u k f t R O + f D H G 8 S 8 k n k c N N 5 o d F Z f G n B 1 h C o X 9 4 r J K i b + y F i m L d v I p v 3 3 + n k e m y r l 3 7 l 9 T C 2 1 1 W j h 6 c N k U 7 2 3 C V z 0 K q g Z T f 0 K A d e E b M + O z 5 I X G k j y 7 U K 2 + L W k r S y 7 M / W s a c I H 8 W y n B U C N n K u b 0 4 a 9 i f O j x S e s Z u u 6 I 0 c l q n P 9 b X t N W f K + v q 9 4 b 9 d w e / X 4 e 0 9 9 G h d 3 r v Z H t 7 p P b D / 3 f 4 P d n v 3 f X h H x z c H H t L 1 H c a 7 P 1 B L A Q I t A B Q A A g A I A G 2 Q / 1 S r h m i C p A A A A P c A A A A S A A A A A A A A A A A A A A A A A A A A A A B D b 2 5 m a W c v U G F j a 2 F n Z S 5 4 b W x Q S w E C L Q A U A A I A C A B t k P 9 U D 8 r p q 6 Q A A A D p A A A A E w A A A A A A A A A A A A A A A A D w A A A A W 0 N v b n R l b n R f V H l w Z X N d L n h t b F B L A Q I t A B Q A A g A I A G 2 Q / 1 S M 7 r i s P g M A A B M P A A A T A A A A A A A A A A A A A A A A A O E B A A B G b 3 J t d W x h c y 9 T Z W N 0 a W 9 u M S 5 t U E s F B g A A A A A D A A M A w g A A A G w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4 4 A A A A A A A A P D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U U F B Q U F B Q U F B Q j J B W U F X R G t i d l J x T U J B Q W 5 6 T 0 t l V E N s Q m h j b U Z 0 W l h S b G N u T U F B Q U F B Q U F B P S I g L z 4 8 L 1 N 0 Y W J s Z U V u d H J p Z X M + P C 9 J d G V t P j x J d G V t P j x J d G V t T G 9 j Y X R p b 2 4 + P E l 0 Z W 1 U e X B l P k Z v c m 1 1 b G E 8 L 0 l 0 Z W 1 U e X B l P j x J d G V t U G F 0 a D 5 T Z W N 0 a W 9 u M S 9 Q Y X J h b W V 0 Z X J z P C 9 J d G V t U G F 0 a D 4 8 L 0 l 0 Z W 1 M b 2 N h d G l v b j 4 8 U 3 R h Y m x l R W 5 0 c m l l c z 4 8 R W 5 0 c n k g V H l w Z T 0 i S X N Q c m l 2 Y X R l I i B W Y W x 1 Z T 0 i b D A i I C 8 + P E V u d H J 5 I F R 5 c G U 9 I l F 1 Z X J 5 R 3 J v d X B J R C I g V m F s d W U 9 I n M x N j g w M D E 3 N i 0 0 N j B l L T Q 2 Z W Y t Y T M w M S 0 w M D A 5 Z j M z O G E 3 O T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y 0 y M l Q y M j o z N D o 0 M C 4 5 M T k y N D k y W i I g L z 4 8 R W 5 0 c n k g V H l w Z T 0 i R m l s b F N 0 Y X R 1 c y I g V m F s d W U 9 I n N D b 2 1 w b G V 0 Z S I g L z 4 8 R W 5 0 c n k g V H l w Z T 0 i Q n V m Z m V y T m V 4 d F J l Z n J l c 2 g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Y X J h b W V 0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m F t Z X R l c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2 I i A v P j x F b n R y e S B U e X B l P S J S Z W N v d m V y e V R h c m d l d F J v d y I g V m F s d W U 9 I m w x O C I g L z 4 8 R W 5 0 c n k g V H l w Z T 0 i R m l s b F R h c m d l d C I g V m F s d W U 9 I n N T Y W x l c y I g L z 4 8 R W 5 0 c n k g V H l w Z T 0 i R m l s b G V k Q 2 9 t c G x l d G V S Z X N 1 b H R U b 1 d v c m t z a G V l d C I g V m F s d W U 9 I m w x I i A v P j x F b n R y e S B U e X B l P S J G a W x s Q 2 9 1 b n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z M V Q y M z o w M z o x N C 4 z M j U y M D c z W i I g L z 4 8 R W 5 0 c n k g V H l w Z T 0 i R m l s b E N v b H V t b l R 5 c G V z I i B W Y W x 1 Z T 0 i c 0 F n W U d C Z 1 U 9 I i A v P j x F b n R y e S B U e X B l P S J G a W x s Q 2 9 s d W 1 u T m F t Z X M i I F Z h b H V l P S J z W y Z x d W 9 0 O 1 l l Y X I m c X V v d D s s J n F 1 b 3 Q 7 T G 9 j Y X R p b 2 4 m c X V v d D s s J n F 1 b 3 Q 7 Q 2 F 0 Z W d v c n k m c X V v d D s s J n F 1 b 3 Q 7 Q 2 x h c 3 M m c X V v d D s s J n F 1 b 3 Q 7 U 2 F s Z X M m c X V v d D t d I i A v P j x F b n R y e S B U e X B l P S J G a W x s U 3 R h d H V z I i B W Y W x 1 Z T 0 i c 1 d h a X R p b m d G b 3 J F e G N l b F J l Z n J l c 2 g i I C 8 + P E V u d H J 5 I F R 5 c G U 9 I l F 1 Z X J 5 S U Q i I F Z h b H V l P S J z O D E 5 N W I 0 M j A t Y W M 0 O S 0 0 M D V m L W E 5 O G E t Z W R h Y m Z k M z c 1 Y W Y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x l c y 9 B d X R v U m V t b 3 Z l Z E N v b H V t b n M x L n t Z Z W F y L D B 9 J n F 1 b 3 Q 7 L C Z x d W 9 0 O 1 N l Y 3 R p b 2 4 x L 1 N h b G V z L 0 F 1 d G 9 S Z W 1 v d m V k Q 2 9 s d W 1 u c z E u e 0 x v Y 2 F 0 a W 9 u L D F 9 J n F 1 b 3 Q 7 L C Z x d W 9 0 O 1 N l Y 3 R p b 2 4 x L 1 N h b G V z L 0 F 1 d G 9 S Z W 1 v d m V k Q 2 9 s d W 1 u c z E u e 0 N h d G V n b 3 J 5 L D J 9 J n F 1 b 3 Q 7 L C Z x d W 9 0 O 1 N l Y 3 R p b 2 4 x L 1 N h b G V z L 0 F 1 d G 9 S Z W 1 v d m V k Q 2 9 s d W 1 u c z E u e 0 N s Y X N z L D N 9 J n F 1 b 3 Q 7 L C Z x d W 9 0 O 1 N l Y 3 R p b 2 4 x L 1 N h b G V z L 0 F 1 d G 9 S Z W 1 v d m V k Q 2 9 s d W 1 u c z E u e 1 N h b G V z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N h b G V z L 0 F 1 d G 9 S Z W 1 v d m V k Q 2 9 s d W 1 u c z E u e 1 l l Y X I s M H 0 m c X V v d D s s J n F 1 b 3 Q 7 U 2 V j d G l v b j E v U 2 F s Z X M v Q X V 0 b 1 J l b W 9 2 Z W R D b 2 x 1 b W 5 z M S 5 7 T G 9 j Y X R p b 2 4 s M X 0 m c X V v d D s s J n F 1 b 3 Q 7 U 2 V j d G l v b j E v U 2 F s Z X M v Q X V 0 b 1 J l b W 9 2 Z W R D b 2 x 1 b W 5 z M S 5 7 Q 2 F 0 Z W d v c n k s M n 0 m c X V v d D s s J n F 1 b 3 Q 7 U 2 V j d G l v b j E v U 2 F s Z X M v Q X V 0 b 1 J l b W 9 2 Z W R D b 2 x 1 b W 5 z M S 5 7 Q 2 x h c 3 M s M 3 0 m c X V v d D s s J n F 1 b 3 Q 7 U 2 V j d G l v b j E v U 2 F s Z X M v Q X V 0 b 1 J l b W 9 2 Z W R D b 2 x 1 b W 5 z M S 5 7 U 2 F s Z X M s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F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v U 1 F M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S Z X N 1 b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x P C 9 J d G V t U G F 0 a D 4 8 L 0 l 0 Z W 1 M b 2 N h d G l v b j 4 8 U 3 R h Y m x l R W 5 0 c m l l c z 4 8 R W 5 0 c n k g V H l w Z T 0 i U X V l c n l H c m 9 1 c E l E I i B W Y W x 1 Z T 0 i c z E 2 O D A w M T c 2 L T Q 2 M G U t N D Z l Z i 1 h M z A x L T A w M D l m M z M 4 Y T c 5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V 4 d C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y L T A 3 L T M w V D E 2 O j Q 0 O j A 4 L j Q w N D Q z N T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Z f T G 9 j Y X R p b 2 4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x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x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0 x v Y 2 F 0 a W 9 u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x L 1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I 8 L 0 l 0 Z W 1 Q Y X R o P j w v S X R l b U x v Y 2 F 0 a W 9 u P j x T d G F i b G V F b n R y a W V z P j x F b n R y e S B U e X B l P S J R d W V y e U d y b 3 V w S U Q i I F Z h b H V l P S J z M T Y 4 M D A x N z Y t N D Y w Z S 0 0 N m V m L W E z M D E t M D A w O W Y z M z h h N z k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Z X h 0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R m l s b E x h c 3 R V c G R h d G V k I i B W Y W x 1 Z T 0 i Z D I w M j I t M D c t M z B U M T Y 6 N D Q 6 M D g u N z I 4 M T U y M 1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Z f T G 9 j Y X R p b 2 4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y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0 x v Y 2 F 0 a W 9 u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y L 1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T w v S X R l b V B h d G g + P C 9 J d G V t T G 9 j Y X R p b 2 4 + P F N 0 Y W J s Z U V u d H J p Z X M + P E V u d H J 5 I F R 5 c G U 9 I l F 1 Z X J 5 R 3 J v d X B J R C I g V m F s d W U 9 I n M x N j g w M D E 3 N i 0 0 N j B l L T Q 2 Z W Y t Y T M w M S 0 w M D A 5 Z j M z O G E 3 O T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i 0 w N y 0 z M F Q x N j o 0 N D o w O C 4 0 M z I 0 M z k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2 X 1 l l Y X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W W V h c j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W W V h c j E v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y P C 9 J d G V t U G F 0 a D 4 8 L 0 l 0 Z W 1 M b 2 N h d G l v b j 4 8 U 3 R h Y m x l R W 5 0 c m l l c z 4 8 R W 5 0 c n k g V H l w Z T 0 i U X V l c n l H c m 9 1 c E l E I i B W Y W x 1 Z T 0 i c z E 2 O D A w M T c 2 L T Q 2 M G U t N D Z l Z i 1 h M z A x L T A w M D l m M z M 4 Y T c 5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V 4 d C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T G 9 h Z G V k V G 9 B b m F s e X N p c 1 N l c n Z p Y 2 V z I i B W Y W x 1 Z T 0 i b D A i I C 8 + P E V u d H J 5 I F R 5 c G U 9 I k Z p b G x M Y X N 0 V X B k Y X R l Z C I g V m F s d W U 9 I m Q y M D I y L T A 3 L T M w V D E 2 O j Q 0 O j A 4 L j c z N j E x M j F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2 X 1 l l Y X I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W W V h c j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W W V h c j I v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Z X h 0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i 0 w N y 0 z M V Q y M z o w M z o x N C 4 z N z k y M T Q 4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l 9 Z Z W F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W W V h c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0 x v Y 2 F 0 a W 9 u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3 L T M x V D I z O j A z O j E 0 L j Q w N j I w O D l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l e H Q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2 X 0 x v Y 2 F 0 a W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0 x v Y 2 F 0 a W 9 u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0 x v Y 2 F 0 a W 9 u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i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i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v U 2 V s Z W N 0 Z W Q l M j B Z Z W F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v U 2 V s Z W N 0 Z W Q l M j B M b 2 N h d G l v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N p a x U i N E k a Y O U X I w U H 9 8 A A A A A A C A A A A A A A Q Z g A A A A E A A C A A A A C k I 8 z Y r D d g 3 V I f 1 i 6 J 6 P 3 k J J J 7 I o 6 b w p Y l s E u Q e c d u 5 Q A A A A A O g A A A A A I A A C A A A A A U d N h o c U Z C f r u 9 l m k P P X C P Z E B F h G x 6 i i 7 H Z t c 1 q X F x S V A A A A D W m z q A i O S p 0 X X 6 k Y 9 U P + Q G 1 f l p 5 7 3 C n n z m L y o Z i p u n 4 e W G 8 N d c 9 z a D d o r p j I N s Q a l a a C s p z P D w g y E D I Q t k D U b l v h x L 8 x 8 7 T o 0 u U i L C N G t m a U A A A A B J 0 e W q a R 9 k 5 r E r R v t z W o X P M E c L 4 b F M Y G 6 a 4 p G d 8 5 L g J n G f n v 2 T A X 0 v c / W 9 9 b O 0 r v 5 1 c r 1 N T 1 2 8 N c 9 Z y o k u T 0 O X < / D a t a M a s h u p > 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C695335-AC61-491D-A13F-2E2CEA9B2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4A688F-B418-4182-961C-7C0BEAD20C39}">
  <ds:schemaRefs>
    <ds:schemaRef ds:uri="http://schemas.microsoft.com/office/2006/metadata/properties"/>
    <ds:schemaRef ds:uri="http://schemas.microsoft.com/office/infopath/2007/PartnerControls"/>
    <ds:schemaRef ds:uri="db5668d6-2aa9-4527-b831-dec095eeee02"/>
    <ds:schemaRef ds:uri="044dfe33-516b-499d-aa11-826f7b3d0eb4"/>
  </ds:schemaRefs>
</ds:datastoreItem>
</file>

<file path=customXml/itemProps3.xml><?xml version="1.0" encoding="utf-8"?>
<ds:datastoreItem xmlns:ds="http://schemas.openxmlformats.org/officeDocument/2006/customXml" ds:itemID="{5C633EC9-8C95-42E9-8CC7-6E86A556C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dfe33-516b-499d-aa11-826f7b3d0eb4"/>
    <ds:schemaRef ds:uri="db5668d6-2aa9-4527-b831-dec095eee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E3071F-9D08-4C27-B70D-24D0D3788A09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2550F42F-A98B-4CC0-BF2C-005875F8C97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Micheal Reynolds</cp:lastModifiedBy>
  <dcterms:created xsi:type="dcterms:W3CDTF">2022-03-22T20:26:28Z</dcterms:created>
  <dcterms:modified xsi:type="dcterms:W3CDTF">2022-07-31T23:05:56Z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0x010100BA910E7FC0AB454BB758A194F06C6A05</vt:lpwstr>
  </property>
  <property fmtid="{D5CDD505-2E9C-101B-9397-08002B2CF9AE}" pid="3" name="MediaServiceImageTags">
    <vt:lpwstr/>
  </property>
</Properties>
</file>